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1"/>
  </bookViews>
  <sheets>
    <sheet name="dochody własne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49" i="1"/>
  <c r="F49"/>
  <c r="F16"/>
  <c r="F15"/>
  <c r="G12"/>
  <c r="F12"/>
  <c r="G11"/>
  <c r="F11"/>
</calcChain>
</file>

<file path=xl/sharedStrings.xml><?xml version="1.0" encoding="utf-8"?>
<sst xmlns="http://schemas.openxmlformats.org/spreadsheetml/2006/main" count="64" uniqueCount="52">
  <si>
    <t>Dochody i wydatki związane z realizacją zadań własnych powiatu nakielskiego w 2009 roku</t>
  </si>
  <si>
    <t>w złotych</t>
  </si>
  <si>
    <t>Dział</t>
  </si>
  <si>
    <t>Rozdz</t>
  </si>
  <si>
    <t>§</t>
  </si>
  <si>
    <t>Nazwa</t>
  </si>
  <si>
    <t>Dotacje ogółem</t>
  </si>
  <si>
    <t>Wydatki ogółem</t>
  </si>
  <si>
    <t>Transport i łączność</t>
  </si>
  <si>
    <t>Drogi publiczne powiatowe</t>
  </si>
  <si>
    <t>Dotacje celowe otrzymane z budżetu państwa na realizację inwestycji i zakupów inwestycyjnych własnych powiatu</t>
  </si>
  <si>
    <t>Wydatki inwestycyjne jednostek budżetowych</t>
  </si>
  <si>
    <t>Oświata i wychowanie</t>
  </si>
  <si>
    <t>Pozostała działalność</t>
  </si>
  <si>
    <t>Dotacje celowe otrzymane z budżetu państwa na realizację bieżących zadań własnych powiatu</t>
  </si>
  <si>
    <t>Wynagrodzenia osobowe pracowników</t>
  </si>
  <si>
    <t>Składki na ubezpieczenia społeczne</t>
  </si>
  <si>
    <t>Składki na Fundusz Pracy</t>
  </si>
  <si>
    <t>Wynagrodzenia bezosobowe</t>
  </si>
  <si>
    <t>Zakup materiałów i wyposażenia</t>
  </si>
  <si>
    <t>Zakup usług remontowych</t>
  </si>
  <si>
    <t>Pomoc społeczna</t>
  </si>
  <si>
    <t>Domy pomocy społecznej</t>
  </si>
  <si>
    <t>2130</t>
  </si>
  <si>
    <t>3020</t>
  </si>
  <si>
    <t>Wydatki osobowe niezaliczane do wynagrodzeń</t>
  </si>
  <si>
    <t>4010</t>
  </si>
  <si>
    <t>4040</t>
  </si>
  <si>
    <t>Dodatkowe wynagrodzenia roczne</t>
  </si>
  <si>
    <t>4110</t>
  </si>
  <si>
    <t>4120</t>
  </si>
  <si>
    <t>4210</t>
  </si>
  <si>
    <t>4220</t>
  </si>
  <si>
    <t>Zakup środków żywności</t>
  </si>
  <si>
    <t>4230</t>
  </si>
  <si>
    <t>Zakup leków i materiałów medycznych</t>
  </si>
  <si>
    <t>4260</t>
  </si>
  <si>
    <t>Zakup energii</t>
  </si>
  <si>
    <t>4270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</si>
  <si>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</si>
  <si>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</si>
  <si>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</si>
  <si>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</si>
  <si>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</si>
  <si>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</si>
  <si>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</si>
  <si>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</si>
  <si>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Powiatowe Centrum Pomocy Rodzinie</t>
  </si>
  <si>
    <t>Ogółem</t>
  </si>
  <si>
    <t>6430</t>
  </si>
  <si>
    <t>6050</t>
  </si>
  <si>
    <t>Załącznik Nr  6  do uchwały Nr XLIII/ 376 /2009 Rady Powiatu w Nakle nad Notecią z dnia 30 grudnia 2009 roku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</si>
</sst>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15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.5"/>
      <name val="Arial"/>
      <family val="2"/>
      <charset val="238"/>
    </font>
    <font>
      <sz val="11.5"/>
      <name val="Arial"/>
      <family val="2"/>
      <charset val="238"/>
    </font>
    <font>
      <b/>
      <i/>
      <sz val="11.5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2" fillId="0" borderId="0" xfId="0" applyNumberFormat="1" applyFont="1"/>
    <xf numFmtId="0" fontId="4" fillId="0" borderId="0" xfId="0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8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horizontal="left"/>
    </xf>
    <xf numFmtId="164" fontId="8" fillId="0" borderId="4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left" wrapText="1"/>
    </xf>
    <xf numFmtId="164" fontId="2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left" wrapText="1"/>
    </xf>
    <xf numFmtId="165" fontId="8" fillId="0" borderId="5" xfId="0" applyNumberFormat="1" applyFont="1" applyBorder="1" applyAlignment="1">
      <alignment horizontal="left" wrapText="1"/>
    </xf>
    <xf numFmtId="0" fontId="2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64" fontId="8" fillId="0" borderId="4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justify" vertical="center" wrapText="1"/>
    </xf>
    <xf numFmtId="164" fontId="10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164" fontId="12" fillId="0" borderId="4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64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G49"/>
  <sheetViews>
    <sheetView topLeftCell="A30" workbookViewId="0">
      <selection activeCell="I46" sqref="I46"/>
    </sheetView>
  </sheetViews>
  <sheetFormatPr defaultRowHeight="15"/>
  <cols>
    <col min="5" max="5" width="54.85546875" customWidth="1"/>
    <col min="6" max="6" width="16.5703125" customWidth="1"/>
    <col min="7" max="7" width="19.42578125" customWidth="1"/>
  </cols>
  <sheetData>
    <row r="4" spans="2:7" ht="36.75" customHeight="1">
      <c r="B4" s="45" t="s">
        <v>0</v>
      </c>
      <c r="C4" s="46"/>
      <c r="D4" s="46"/>
      <c r="E4" s="46"/>
      <c r="F4" s="46"/>
      <c r="G4" s="46"/>
    </row>
    <row r="5" spans="2:7">
      <c r="B5" s="47" t="s">
        <v>51</v>
      </c>
      <c r="C5" s="48"/>
      <c r="D5" s="48"/>
      <c r="E5" s="48"/>
      <c r="F5" s="48"/>
      <c r="G5" s="48"/>
    </row>
    <row r="6" spans="2:7" ht="15.75">
      <c r="B6" s="1"/>
      <c r="C6" s="1"/>
      <c r="D6" s="1"/>
      <c r="E6" s="1"/>
      <c r="F6" s="1"/>
      <c r="G6" s="2" t="s">
        <v>1</v>
      </c>
    </row>
    <row r="7" spans="2:7">
      <c r="B7" s="49" t="s">
        <v>2</v>
      </c>
      <c r="C7" s="49" t="s">
        <v>3</v>
      </c>
      <c r="D7" s="49" t="s">
        <v>4</v>
      </c>
      <c r="E7" s="54" t="s">
        <v>5</v>
      </c>
      <c r="F7" s="49" t="s">
        <v>6</v>
      </c>
      <c r="G7" s="49" t="s">
        <v>7</v>
      </c>
    </row>
    <row r="8" spans="2:7">
      <c r="B8" s="50"/>
      <c r="C8" s="50"/>
      <c r="D8" s="52"/>
      <c r="E8" s="55"/>
      <c r="F8" s="50"/>
      <c r="G8" s="50"/>
    </row>
    <row r="9" spans="2:7">
      <c r="B9" s="51"/>
      <c r="C9" s="51"/>
      <c r="D9" s="53"/>
      <c r="E9" s="56"/>
      <c r="F9" s="51"/>
      <c r="G9" s="51"/>
    </row>
    <row r="10" spans="2:7">
      <c r="B10" s="3">
        <v>1</v>
      </c>
      <c r="C10" s="3">
        <v>2</v>
      </c>
      <c r="D10" s="3">
        <v>3</v>
      </c>
      <c r="E10" s="3"/>
      <c r="F10" s="3">
        <v>4</v>
      </c>
      <c r="G10" s="3">
        <v>5</v>
      </c>
    </row>
    <row r="11" spans="2:7" ht="15.75">
      <c r="B11" s="4">
        <v>600</v>
      </c>
      <c r="C11" s="5"/>
      <c r="D11" s="5"/>
      <c r="E11" s="6" t="s">
        <v>8</v>
      </c>
      <c r="F11" s="7">
        <f>+F12</f>
        <v>743613</v>
      </c>
      <c r="G11" s="7">
        <f>+G12</f>
        <v>743613</v>
      </c>
    </row>
    <row r="12" spans="2:7" ht="15.75">
      <c r="B12" s="8"/>
      <c r="C12" s="9">
        <v>60014</v>
      </c>
      <c r="D12" s="10"/>
      <c r="E12" s="11" t="s">
        <v>9</v>
      </c>
      <c r="F12" s="12">
        <f>+F13</f>
        <v>743613</v>
      </c>
      <c r="G12" s="12">
        <f>+G14</f>
        <v>743613</v>
      </c>
    </row>
    <row r="13" spans="2:7" ht="45.75">
      <c r="B13" s="13"/>
      <c r="C13" s="14"/>
      <c r="D13" s="15">
        <v>6430</v>
      </c>
      <c r="E13" s="16" t="s">
        <v>10</v>
      </c>
      <c r="F13" s="17">
        <v>743613</v>
      </c>
      <c r="G13" s="17"/>
    </row>
    <row r="14" spans="2:7" ht="15.75">
      <c r="B14" s="13"/>
      <c r="C14" s="14"/>
      <c r="D14" s="15">
        <v>6050</v>
      </c>
      <c r="E14" s="16" t="s">
        <v>11</v>
      </c>
      <c r="F14" s="17"/>
      <c r="G14" s="17">
        <v>743613</v>
      </c>
    </row>
    <row r="15" spans="2:7" ht="15.75">
      <c r="B15" s="4">
        <v>801</v>
      </c>
      <c r="C15" s="5"/>
      <c r="D15" s="18"/>
      <c r="E15" s="19" t="s">
        <v>12</v>
      </c>
      <c r="F15" s="7">
        <f>F16</f>
        <v>38633</v>
      </c>
      <c r="G15" s="7">
        <v>38633</v>
      </c>
    </row>
    <row r="16" spans="2:7" ht="15.75">
      <c r="B16" s="4"/>
      <c r="C16" s="10">
        <v>80195</v>
      </c>
      <c r="D16" s="9"/>
      <c r="E16" s="20" t="s">
        <v>13</v>
      </c>
      <c r="F16" s="12">
        <f>F17</f>
        <v>38633</v>
      </c>
      <c r="G16" s="12">
        <v>38633</v>
      </c>
    </row>
    <row r="17" spans="2:7" ht="30">
      <c r="B17" s="13"/>
      <c r="C17" s="14"/>
      <c r="D17" s="15">
        <v>2130</v>
      </c>
      <c r="E17" s="21" t="s">
        <v>14</v>
      </c>
      <c r="F17" s="17">
        <v>38633</v>
      </c>
      <c r="G17" s="17"/>
    </row>
    <row r="18" spans="2:7" ht="15.75">
      <c r="B18" s="13"/>
      <c r="C18" s="14"/>
      <c r="D18" s="15">
        <v>4010</v>
      </c>
      <c r="E18" s="21" t="s">
        <v>15</v>
      </c>
      <c r="F18" s="17"/>
      <c r="G18" s="17">
        <v>23910</v>
      </c>
    </row>
    <row r="19" spans="2:7" ht="15.75">
      <c r="B19" s="13"/>
      <c r="C19" s="14"/>
      <c r="D19" s="15">
        <v>4110</v>
      </c>
      <c r="E19" s="21" t="s">
        <v>16</v>
      </c>
      <c r="F19" s="17"/>
      <c r="G19" s="17">
        <v>3684</v>
      </c>
    </row>
    <row r="20" spans="2:7" ht="15.75">
      <c r="B20" s="13"/>
      <c r="C20" s="14"/>
      <c r="D20" s="15">
        <v>4120</v>
      </c>
      <c r="E20" s="21" t="s">
        <v>17</v>
      </c>
      <c r="F20" s="17"/>
      <c r="G20" s="17">
        <v>585</v>
      </c>
    </row>
    <row r="21" spans="2:7" ht="15.75">
      <c r="B21" s="13"/>
      <c r="C21" s="14"/>
      <c r="D21" s="15">
        <v>4170</v>
      </c>
      <c r="E21" s="16" t="s">
        <v>18</v>
      </c>
      <c r="F21" s="17"/>
      <c r="G21" s="17">
        <v>960</v>
      </c>
    </row>
    <row r="22" spans="2:7" ht="15.75">
      <c r="B22" s="13"/>
      <c r="C22" s="14"/>
      <c r="D22" s="15">
        <v>4210</v>
      </c>
      <c r="E22" s="16" t="s">
        <v>19</v>
      </c>
      <c r="F22" s="17"/>
      <c r="G22" s="17">
        <v>96</v>
      </c>
    </row>
    <row r="23" spans="2:7" ht="15.75">
      <c r="B23" s="13"/>
      <c r="C23" s="14"/>
      <c r="D23" s="15">
        <v>4270</v>
      </c>
      <c r="E23" s="16" t="s">
        <v>20</v>
      </c>
      <c r="F23" s="17"/>
      <c r="G23" s="17">
        <v>9398</v>
      </c>
    </row>
    <row r="24" spans="2:7" ht="15.75">
      <c r="B24" s="22">
        <v>852</v>
      </c>
      <c r="C24" s="23"/>
      <c r="D24" s="24"/>
      <c r="E24" s="25" t="s">
        <v>21</v>
      </c>
      <c r="F24" s="26">
        <v>526149</v>
      </c>
      <c r="G24" s="26">
        <v>526149</v>
      </c>
    </row>
    <row r="25" spans="2:7" ht="15.75">
      <c r="B25" s="27"/>
      <c r="C25" s="23">
        <v>85202</v>
      </c>
      <c r="D25" s="24"/>
      <c r="E25" s="28" t="s">
        <v>22</v>
      </c>
      <c r="F25" s="29">
        <v>517399</v>
      </c>
      <c r="G25" s="29">
        <v>517399</v>
      </c>
    </row>
    <row r="26" spans="2:7" ht="30">
      <c r="B26" s="22"/>
      <c r="C26" s="23"/>
      <c r="D26" s="24" t="s">
        <v>23</v>
      </c>
      <c r="E26" s="21" t="s">
        <v>14</v>
      </c>
      <c r="F26" s="30">
        <v>517399</v>
      </c>
      <c r="G26" s="30"/>
    </row>
    <row r="27" spans="2:7" ht="15.75">
      <c r="B27" s="22"/>
      <c r="C27" s="23"/>
      <c r="D27" s="24" t="s">
        <v>24</v>
      </c>
      <c r="E27" s="21" t="s">
        <v>25</v>
      </c>
      <c r="F27" s="30"/>
      <c r="G27" s="31">
        <v>4500</v>
      </c>
    </row>
    <row r="28" spans="2:7" ht="15.75">
      <c r="B28" s="22"/>
      <c r="C28" s="23"/>
      <c r="D28" s="24" t="s">
        <v>26</v>
      </c>
      <c r="E28" s="32" t="s">
        <v>15</v>
      </c>
      <c r="F28" s="30"/>
      <c r="G28" s="31">
        <v>265000</v>
      </c>
    </row>
    <row r="29" spans="2:7" ht="15.75">
      <c r="B29" s="22"/>
      <c r="C29" s="23"/>
      <c r="D29" s="24" t="s">
        <v>27</v>
      </c>
      <c r="E29" s="32" t="s">
        <v>28</v>
      </c>
      <c r="F29" s="30"/>
      <c r="G29" s="31">
        <v>8000</v>
      </c>
    </row>
    <row r="30" spans="2:7" ht="15.75">
      <c r="B30" s="22"/>
      <c r="C30" s="23"/>
      <c r="D30" s="24" t="s">
        <v>29</v>
      </c>
      <c r="E30" s="32" t="s">
        <v>16</v>
      </c>
      <c r="F30" s="30"/>
      <c r="G30" s="31">
        <v>43000</v>
      </c>
    </row>
    <row r="31" spans="2:7" ht="15.75">
      <c r="B31" s="22"/>
      <c r="C31" s="23"/>
      <c r="D31" s="24" t="s">
        <v>30</v>
      </c>
      <c r="E31" s="32" t="s">
        <v>17</v>
      </c>
      <c r="F31" s="30"/>
      <c r="G31" s="31">
        <v>6500</v>
      </c>
    </row>
    <row r="32" spans="2:7" ht="15.75">
      <c r="B32" s="22"/>
      <c r="C32" s="23"/>
      <c r="D32" s="24" t="s">
        <v>31</v>
      </c>
      <c r="E32" s="21" t="s">
        <v>19</v>
      </c>
      <c r="F32" s="30"/>
      <c r="G32" s="31">
        <v>33135</v>
      </c>
    </row>
    <row r="33" spans="2:7" ht="15.75">
      <c r="B33" s="22"/>
      <c r="C33" s="23"/>
      <c r="D33" s="24" t="s">
        <v>32</v>
      </c>
      <c r="E33" s="21" t="s">
        <v>33</v>
      </c>
      <c r="F33" s="30"/>
      <c r="G33" s="31">
        <v>53000</v>
      </c>
    </row>
    <row r="34" spans="2:7" ht="15.75">
      <c r="B34" s="22"/>
      <c r="C34" s="23"/>
      <c r="D34" s="24" t="s">
        <v>34</v>
      </c>
      <c r="E34" s="21" t="s">
        <v>35</v>
      </c>
      <c r="F34" s="30"/>
      <c r="G34" s="31">
        <v>15000</v>
      </c>
    </row>
    <row r="35" spans="2:7" ht="15.75">
      <c r="B35" s="22"/>
      <c r="C35" s="23"/>
      <c r="D35" s="24" t="s">
        <v>36</v>
      </c>
      <c r="E35" s="21" t="s">
        <v>37</v>
      </c>
      <c r="F35" s="30"/>
      <c r="G35" s="31">
        <v>48264</v>
      </c>
    </row>
    <row r="36" spans="2:7" ht="15.75">
      <c r="B36" s="22"/>
      <c r="C36" s="23"/>
      <c r="D36" s="24" t="s">
        <v>38</v>
      </c>
      <c r="E36" s="21" t="s">
        <v>20</v>
      </c>
      <c r="F36" s="30"/>
      <c r="G36" s="31">
        <v>5000</v>
      </c>
    </row>
    <row r="37" spans="2:7" ht="15.75">
      <c r="B37" s="22"/>
      <c r="C37" s="23"/>
      <c r="D37" s="24" t="s">
        <v>39</v>
      </c>
      <c r="E37" s="21" t="s">
        <v>40</v>
      </c>
      <c r="F37" s="30"/>
      <c r="G37" s="31">
        <v>500</v>
      </c>
    </row>
    <row r="38" spans="2:7" ht="15.75">
      <c r="B38" s="22"/>
      <c r="C38" s="23"/>
      <c r="D38" s="24" t="s">
        <v>41</v>
      </c>
      <c r="E38" s="21" t="s">
        <v>42</v>
      </c>
      <c r="F38" s="30"/>
      <c r="G38" s="31">
        <v>19500</v>
      </c>
    </row>
    <row r="39" spans="2:7" ht="15.75">
      <c r="B39" s="22"/>
      <c r="C39" s="23"/>
      <c r="D39" s="24" t="s">
        <v>43</v>
      </c>
      <c r="E39" s="21" t="s">
        <v>44</v>
      </c>
      <c r="F39" s="30"/>
      <c r="G39" s="31">
        <v>1000</v>
      </c>
    </row>
    <row r="40" spans="2:7" ht="15.75">
      <c r="B40" s="22"/>
      <c r="C40" s="23"/>
      <c r="D40" s="24" t="s">
        <v>45</v>
      </c>
      <c r="E40" s="21" t="s">
        <v>46</v>
      </c>
      <c r="F40" s="30"/>
      <c r="G40" s="31">
        <v>15000</v>
      </c>
    </row>
    <row r="41" spans="2:7" ht="15.75">
      <c r="B41" s="22"/>
      <c r="C41" s="23">
        <v>85218</v>
      </c>
      <c r="D41" s="24"/>
      <c r="E41" s="28" t="s">
        <v>47</v>
      </c>
      <c r="F41" s="29">
        <v>8750</v>
      </c>
      <c r="G41" s="33">
        <v>8750</v>
      </c>
    </row>
    <row r="42" spans="2:7" ht="30">
      <c r="B42" s="22"/>
      <c r="C42" s="23"/>
      <c r="D42" s="24" t="s">
        <v>23</v>
      </c>
      <c r="E42" s="21" t="s">
        <v>14</v>
      </c>
      <c r="F42" s="30">
        <v>8750</v>
      </c>
      <c r="G42" s="31"/>
    </row>
    <row r="43" spans="2:7" ht="15.75">
      <c r="B43" s="22"/>
      <c r="C43" s="23"/>
      <c r="D43" s="24" t="s">
        <v>26</v>
      </c>
      <c r="E43" s="21" t="s">
        <v>15</v>
      </c>
      <c r="F43" s="30"/>
      <c r="G43" s="31">
        <v>8750</v>
      </c>
    </row>
    <row r="44" spans="2:7" ht="15.75">
      <c r="B44" s="22">
        <v>926</v>
      </c>
      <c r="C44" s="23"/>
      <c r="D44" s="24"/>
      <c r="E44" s="21"/>
      <c r="F44" s="26">
        <v>333000</v>
      </c>
      <c r="G44" s="37">
        <v>333000</v>
      </c>
    </row>
    <row r="45" spans="2:7" ht="15.75">
      <c r="B45" s="22"/>
      <c r="C45" s="38">
        <v>92601</v>
      </c>
      <c r="D45" s="39"/>
      <c r="E45" s="40"/>
      <c r="F45" s="41">
        <v>333000</v>
      </c>
      <c r="G45" s="42">
        <v>333000</v>
      </c>
    </row>
    <row r="46" spans="2:7" ht="47.25" customHeight="1">
      <c r="B46" s="35"/>
      <c r="C46" s="36"/>
      <c r="D46" s="24" t="s">
        <v>49</v>
      </c>
      <c r="E46" s="16" t="s">
        <v>10</v>
      </c>
      <c r="F46" s="30">
        <v>333000</v>
      </c>
      <c r="G46" s="31"/>
    </row>
    <row r="47" spans="2:7" ht="21" customHeight="1">
      <c r="B47" s="35"/>
      <c r="C47" s="36"/>
      <c r="D47" s="24" t="s">
        <v>50</v>
      </c>
      <c r="E47" s="16" t="s">
        <v>11</v>
      </c>
      <c r="F47" s="30"/>
      <c r="G47" s="31"/>
    </row>
    <row r="48" spans="2:7">
      <c r="B48" s="35"/>
      <c r="C48" s="36"/>
      <c r="D48" s="24"/>
      <c r="E48" s="21"/>
      <c r="F48" s="30"/>
      <c r="G48" s="31">
        <v>333000</v>
      </c>
    </row>
    <row r="49" spans="2:7" ht="15.75">
      <c r="B49" s="43" t="s">
        <v>48</v>
      </c>
      <c r="C49" s="44"/>
      <c r="D49" s="44"/>
      <c r="E49" s="44"/>
      <c r="F49" s="34">
        <f>F44+F24+F15+F11</f>
        <v>1641395</v>
      </c>
      <c r="G49" s="34">
        <f>G44+G24+G15+G11</f>
        <v>1641395</v>
      </c>
    </row>
  </sheetData>
  <mergeCells count="9">
    <mergeCell ref="B49:E49"/>
    <mergeCell ref="B4:G4"/>
    <mergeCell ref="B5:G5"/>
    <mergeCell ref="B7:B9"/>
    <mergeCell ref="C7:C9"/>
    <mergeCell ref="D7:D9"/>
    <mergeCell ref="E7:E9"/>
    <mergeCell ref="F7:F9"/>
    <mergeCell ref="G7:G9"/>
  </mergeCells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dochody własne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2010-01-04T10:36:58Z</dcterms:modified>
</cp:coreProperties>
</file>